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'Feuil1'!$A$1:$AJ$17</definedName>
  </definedNames>
  <calcPr fullCalcOnLoad="1"/>
</workbook>
</file>

<file path=xl/sharedStrings.xml><?xml version="1.0" encoding="utf-8"?>
<sst xmlns="http://schemas.openxmlformats.org/spreadsheetml/2006/main" count="314" uniqueCount="112">
  <si>
    <t>Région</t>
  </si>
  <si>
    <t>Département</t>
  </si>
  <si>
    <t>Bassin Versant</t>
  </si>
  <si>
    <t>Code Station</t>
  </si>
  <si>
    <t>Cours d'eau</t>
  </si>
  <si>
    <t>Commune</t>
  </si>
  <si>
    <t>Date de Prélèvement</t>
  </si>
  <si>
    <t>Source de la Donnée</t>
  </si>
  <si>
    <t>Somme 
7 PCB Indicateurs (µg/kg)</t>
  </si>
  <si>
    <t>Rhône-Alpes</t>
  </si>
  <si>
    <t>Loire</t>
  </si>
  <si>
    <t>Loire-Bretagne</t>
  </si>
  <si>
    <t>04004900</t>
  </si>
  <si>
    <t>Ondaine</t>
  </si>
  <si>
    <t>Unieux</t>
  </si>
  <si>
    <t>Agence de l'Eau Loire-Bretagne</t>
  </si>
  <si>
    <t>&lt;1</t>
  </si>
  <si>
    <t>04008000</t>
  </si>
  <si>
    <t>Furan</t>
  </si>
  <si>
    <t>Andrézieux-Bouthéon</t>
  </si>
  <si>
    <t>04009000</t>
  </si>
  <si>
    <t>Veauchette</t>
  </si>
  <si>
    <t>04010000</t>
  </si>
  <si>
    <t>Feurs</t>
  </si>
  <si>
    <t>04011300</t>
  </si>
  <si>
    <t>Balbigny</t>
  </si>
  <si>
    <t>GRANGENT</t>
  </si>
  <si>
    <t>07/07/2009</t>
  </si>
  <si>
    <t>-</t>
  </si>
  <si>
    <t>&lt;0.4</t>
  </si>
  <si>
    <t>Canal de Roanne à Digoin</t>
  </si>
  <si>
    <t>CANALRD</t>
  </si>
  <si>
    <t>06/07/2009</t>
  </si>
  <si>
    <t>Mercure (mg/kg de matière sèche)</t>
  </si>
  <si>
    <t>Arsenic  (mg par kg de matière sèche)</t>
  </si>
  <si>
    <t>Cadmium (mg par kg de matière sèche)</t>
  </si>
  <si>
    <t>Chrome (mg par kg de matière sèche)</t>
  </si>
  <si>
    <t>D.R.E.A.L. Rhône-Alpes</t>
  </si>
  <si>
    <t>Zinc 
(mg par kg de matière sèche)</t>
  </si>
  <si>
    <t>Plomb 
(mg par kg de matière sèche)</t>
  </si>
  <si>
    <t>Nickel 
(mg par kg de matière sèche)</t>
  </si>
  <si>
    <t>Cuivre 
(mg par kg de matière sèche)</t>
  </si>
  <si>
    <t>PCB 28 (µg/kg de matière sèche)</t>
  </si>
  <si>
    <t>PCB 52 (µg/kg de matière sèche)</t>
  </si>
  <si>
    <t>PCB 101 (µg/kg de matière sèche)</t>
  </si>
  <si>
    <t>PCB 118 (µg/kg de matière sèche)</t>
  </si>
  <si>
    <t>PCB 138 (µg/kg de matière sèche)</t>
  </si>
  <si>
    <t>PCB 153 (µg/kg de matière sèche)</t>
  </si>
  <si>
    <t>PCB 180 (µg/kg de matière sèche)</t>
  </si>
  <si>
    <t>ONDAVBM</t>
  </si>
  <si>
    <t>27/08/2010</t>
  </si>
  <si>
    <t>BORDEMATIN</t>
  </si>
  <si>
    <t>ONDAMBM</t>
  </si>
  <si>
    <t>ONDUNI</t>
  </si>
  <si>
    <t>Saint-Paul en Cornillon</t>
  </si>
  <si>
    <t>Roanne</t>
  </si>
  <si>
    <t>Firminy</t>
  </si>
  <si>
    <t>Aval du Borde Matin</t>
  </si>
  <si>
    <t>Amont du Borde Matin</t>
  </si>
  <si>
    <t xml:space="preserve">Au niveau de la darse située 1200 m en aval du port de Roanne  </t>
  </si>
  <si>
    <t>Précision sur le lieu de prélèvement</t>
  </si>
  <si>
    <t>Amont de la confluence avec l'Ondaine</t>
  </si>
  <si>
    <t>Date de publication</t>
  </si>
  <si>
    <t>Coordonnées X Lambert 93 du point carto</t>
  </si>
  <si>
    <t>Coordonnées Y Lambert 93 du point carto</t>
  </si>
  <si>
    <t xml:space="preserve">Carbone Organique Total (mg/kg) </t>
  </si>
  <si>
    <t>09/02/2012</t>
  </si>
  <si>
    <t>SAINT-JUST-SAINT-RAMBERT</t>
  </si>
  <si>
    <t>FURAN0</t>
  </si>
  <si>
    <t>Pont du Chemin de la Quérillère</t>
  </si>
  <si>
    <t>12/09/2011</t>
  </si>
  <si>
    <t>ANDREZIEUX-BOUTHEON</t>
  </si>
  <si>
    <t>FURAN1</t>
  </si>
  <si>
    <t>Parc d'activités des Peyrardes</t>
  </si>
  <si>
    <t>FURAN2</t>
  </si>
  <si>
    <t>Amont du seuil de la Fabrique</t>
  </si>
  <si>
    <t>LOIRE0</t>
  </si>
  <si>
    <t>Amont confluence Furan - Pont SNCF rive droite</t>
  </si>
  <si>
    <t>LOIRE1</t>
  </si>
  <si>
    <t>Aval Confluence Furan - Pont de la D498 (rive droite)</t>
  </si>
  <si>
    <t>08/06/2011</t>
  </si>
  <si>
    <t>28/09/2010</t>
  </si>
  <si>
    <t xml:space="preserve">2000µm =&gt; 
% Granulométrie &gt; 1000µm </t>
  </si>
  <si>
    <t xml:space="preserve">1000µm =&gt; 
% Granulométrie &gt; 200µm </t>
  </si>
  <si>
    <t xml:space="preserve">200µm =&gt; 
% Granulométrie &gt; 63µm </t>
  </si>
  <si>
    <t xml:space="preserve">63µm =&gt; 
% Granulométrie &gt; 50µm </t>
  </si>
  <si>
    <t xml:space="preserve">50µm =&gt; 
% Granulométrie &gt; 20µm </t>
  </si>
  <si>
    <t xml:space="preserve">20µm =&gt; 
% Granulométrie &gt; 2µm </t>
  </si>
  <si>
    <t xml:space="preserve">2µm =&gt; 
% Granulométrie      </t>
  </si>
  <si>
    <t>799309</t>
  </si>
  <si>
    <t>798847</t>
  </si>
  <si>
    <t>798419</t>
  </si>
  <si>
    <t>797461</t>
  </si>
  <si>
    <t>797578</t>
  </si>
  <si>
    <t>6491329</t>
  </si>
  <si>
    <t>6492028</t>
  </si>
  <si>
    <t>6492179</t>
  </si>
  <si>
    <t>6492161</t>
  </si>
  <si>
    <t>6493030</t>
  </si>
  <si>
    <t>801945</t>
  </si>
  <si>
    <t>801428</t>
  </si>
  <si>
    <t>800977</t>
  </si>
  <si>
    <t>798090</t>
  </si>
  <si>
    <t>796275</t>
  </si>
  <si>
    <t>784802</t>
  </si>
  <si>
    <t>6478094</t>
  </si>
  <si>
    <t>6478379</t>
  </si>
  <si>
    <t>6478143</t>
  </si>
  <si>
    <t>6479406</t>
  </si>
  <si>
    <t>6478632</t>
  </si>
  <si>
    <t>6550511</t>
  </si>
  <si>
    <t>Borde Matin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</si>
</sst>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;;"/>
  </numFmts>
  <fonts count="2">
    <font>
      <sz val="10"/>
      <name val="Arial"/>
      <family val="0"/>
    </font>
    <font>
      <sz val="9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75" zoomScaleNormal="75" workbookViewId="0" topLeftCell="A1">
      <selection activeCell="E2" sqref="E2"/>
    </sheetView>
  </sheetViews>
  <sheetFormatPr defaultColWidth="11.421875" defaultRowHeight="12.75"/>
  <cols>
    <col min="9" max="9" width="17.140625" style="0" customWidth="1"/>
    <col min="10" max="11" width="12.421875" style="0" customWidth="1"/>
    <col min="13" max="19" width="15.421875" style="0" customWidth="1"/>
    <col min="20" max="27" width="10.421875" style="0" customWidth="1"/>
  </cols>
  <sheetData>
    <row r="1" spans="1:36" s="1" customFormat="1" ht="62.25" customHeight="1" thickBot="1">
      <c r="A1" s="32" t="s">
        <v>62</v>
      </c>
      <c r="B1" s="33" t="s">
        <v>0</v>
      </c>
      <c r="C1" s="33" t="s">
        <v>1</v>
      </c>
      <c r="D1" s="33" t="s">
        <v>2</v>
      </c>
      <c r="E1" s="33" t="s">
        <v>4</v>
      </c>
      <c r="F1" s="33" t="s">
        <v>5</v>
      </c>
      <c r="G1" s="33" t="s">
        <v>3</v>
      </c>
      <c r="H1" s="33" t="s">
        <v>60</v>
      </c>
      <c r="I1" s="33" t="s">
        <v>63</v>
      </c>
      <c r="J1" s="33" t="s">
        <v>64</v>
      </c>
      <c r="K1" s="33" t="s">
        <v>6</v>
      </c>
      <c r="L1" s="33" t="s">
        <v>7</v>
      </c>
      <c r="M1" s="38" t="s">
        <v>82</v>
      </c>
      <c r="N1" s="38" t="s">
        <v>83</v>
      </c>
      <c r="O1" s="38" t="s">
        <v>84</v>
      </c>
      <c r="P1" s="38" t="s">
        <v>85</v>
      </c>
      <c r="Q1" s="38" t="s">
        <v>86</v>
      </c>
      <c r="R1" s="38" t="s">
        <v>87</v>
      </c>
      <c r="S1" s="38" t="s">
        <v>88</v>
      </c>
      <c r="T1" s="38" t="s">
        <v>65</v>
      </c>
      <c r="U1" s="34" t="s">
        <v>42</v>
      </c>
      <c r="V1" s="34" t="s">
        <v>43</v>
      </c>
      <c r="W1" s="34" t="s">
        <v>44</v>
      </c>
      <c r="X1" s="34" t="s">
        <v>45</v>
      </c>
      <c r="Y1" s="34" t="s">
        <v>46</v>
      </c>
      <c r="Z1" s="34" t="s">
        <v>47</v>
      </c>
      <c r="AA1" s="34" t="s">
        <v>48</v>
      </c>
      <c r="AB1" s="35" t="s">
        <v>8</v>
      </c>
      <c r="AC1" s="36" t="s">
        <v>34</v>
      </c>
      <c r="AD1" s="36" t="s">
        <v>35</v>
      </c>
      <c r="AE1" s="36" t="s">
        <v>36</v>
      </c>
      <c r="AF1" s="36" t="s">
        <v>41</v>
      </c>
      <c r="AG1" s="36" t="s">
        <v>33</v>
      </c>
      <c r="AH1" s="36" t="s">
        <v>40</v>
      </c>
      <c r="AI1" s="36" t="s">
        <v>39</v>
      </c>
      <c r="AJ1" s="37" t="s">
        <v>38</v>
      </c>
    </row>
    <row r="2" spans="1:36" s="1" customFormat="1" ht="36.75" customHeight="1">
      <c r="A2" s="22" t="s">
        <v>66</v>
      </c>
      <c r="B2" s="23" t="s">
        <v>9</v>
      </c>
      <c r="C2" s="23" t="s">
        <v>10</v>
      </c>
      <c r="D2" s="23" t="s">
        <v>11</v>
      </c>
      <c r="E2" s="24" t="s">
        <v>18</v>
      </c>
      <c r="F2" s="24" t="s">
        <v>67</v>
      </c>
      <c r="G2" s="25" t="s">
        <v>68</v>
      </c>
      <c r="H2" s="25" t="s">
        <v>69</v>
      </c>
      <c r="I2" s="25" t="s">
        <v>89</v>
      </c>
      <c r="J2" s="25" t="s">
        <v>94</v>
      </c>
      <c r="K2" s="26" t="s">
        <v>70</v>
      </c>
      <c r="L2" s="23" t="s">
        <v>37</v>
      </c>
      <c r="M2" s="23" t="s">
        <v>16</v>
      </c>
      <c r="N2" s="23">
        <v>28.27</v>
      </c>
      <c r="O2" s="23">
        <v>31.84</v>
      </c>
      <c r="P2" s="23">
        <v>3.25</v>
      </c>
      <c r="Q2" s="23">
        <v>13.04</v>
      </c>
      <c r="R2" s="23">
        <v>21.99</v>
      </c>
      <c r="S2" s="23">
        <v>1.61</v>
      </c>
      <c r="T2" s="23">
        <v>48000</v>
      </c>
      <c r="U2" s="27" t="s">
        <v>29</v>
      </c>
      <c r="V2" s="27">
        <v>3.5</v>
      </c>
      <c r="W2" s="27">
        <v>6.8</v>
      </c>
      <c r="X2" s="27">
        <v>5.3</v>
      </c>
      <c r="Y2" s="27">
        <v>13.9</v>
      </c>
      <c r="Z2" s="27">
        <v>17.8</v>
      </c>
      <c r="AA2" s="27">
        <v>11.5</v>
      </c>
      <c r="AB2" s="28">
        <v>58.8</v>
      </c>
      <c r="AC2" s="29" t="s">
        <v>28</v>
      </c>
      <c r="AD2" s="29" t="s">
        <v>28</v>
      </c>
      <c r="AE2" s="29" t="s">
        <v>28</v>
      </c>
      <c r="AF2" s="29" t="s">
        <v>28</v>
      </c>
      <c r="AG2" s="30" t="s">
        <v>28</v>
      </c>
      <c r="AH2" s="29" t="s">
        <v>28</v>
      </c>
      <c r="AI2" s="29" t="s">
        <v>28</v>
      </c>
      <c r="AJ2" s="31" t="s">
        <v>28</v>
      </c>
    </row>
    <row r="3" spans="1:36" s="1" customFormat="1" ht="36.75" customHeight="1">
      <c r="A3" s="14" t="s">
        <v>66</v>
      </c>
      <c r="B3" s="13" t="s">
        <v>9</v>
      </c>
      <c r="C3" s="13" t="s">
        <v>10</v>
      </c>
      <c r="D3" s="13" t="s">
        <v>11</v>
      </c>
      <c r="E3" s="24" t="s">
        <v>18</v>
      </c>
      <c r="F3" s="3" t="s">
        <v>71</v>
      </c>
      <c r="G3" s="2" t="s">
        <v>72</v>
      </c>
      <c r="H3" s="2" t="s">
        <v>73</v>
      </c>
      <c r="I3" s="2" t="s">
        <v>90</v>
      </c>
      <c r="J3" s="2" t="s">
        <v>95</v>
      </c>
      <c r="K3" s="4" t="s">
        <v>70</v>
      </c>
      <c r="L3" s="13" t="s">
        <v>37</v>
      </c>
      <c r="M3" s="13" t="s">
        <v>16</v>
      </c>
      <c r="N3" s="13">
        <v>16.07</v>
      </c>
      <c r="O3" s="13">
        <v>29.42</v>
      </c>
      <c r="P3" s="13">
        <v>5.33</v>
      </c>
      <c r="Q3" s="13">
        <v>20.91</v>
      </c>
      <c r="R3" s="13">
        <v>26.54</v>
      </c>
      <c r="S3" s="13">
        <v>1.73</v>
      </c>
      <c r="T3" s="13">
        <v>52800</v>
      </c>
      <c r="U3" s="5" t="s">
        <v>29</v>
      </c>
      <c r="V3" s="5">
        <v>5.1</v>
      </c>
      <c r="W3" s="5">
        <v>8.7</v>
      </c>
      <c r="X3" s="5">
        <v>6.8</v>
      </c>
      <c r="Y3" s="5">
        <v>19.2</v>
      </c>
      <c r="Z3" s="5">
        <v>23.6</v>
      </c>
      <c r="AA3" s="5">
        <v>15.5</v>
      </c>
      <c r="AB3" s="20">
        <v>78.9</v>
      </c>
      <c r="AC3" s="12" t="s">
        <v>28</v>
      </c>
      <c r="AD3" s="12" t="s">
        <v>28</v>
      </c>
      <c r="AE3" s="12" t="s">
        <v>28</v>
      </c>
      <c r="AF3" s="12" t="s">
        <v>28</v>
      </c>
      <c r="AG3" s="6" t="s">
        <v>28</v>
      </c>
      <c r="AH3" s="12" t="s">
        <v>28</v>
      </c>
      <c r="AI3" s="12" t="s">
        <v>28</v>
      </c>
      <c r="AJ3" s="15" t="s">
        <v>28</v>
      </c>
    </row>
    <row r="4" spans="1:36" s="1" customFormat="1" ht="36.75" customHeight="1">
      <c r="A4" s="14" t="s">
        <v>66</v>
      </c>
      <c r="B4" s="13" t="s">
        <v>9</v>
      </c>
      <c r="C4" s="13" t="s">
        <v>10</v>
      </c>
      <c r="D4" s="13" t="s">
        <v>11</v>
      </c>
      <c r="E4" s="24" t="s">
        <v>18</v>
      </c>
      <c r="F4" s="3" t="s">
        <v>71</v>
      </c>
      <c r="G4" s="2" t="s">
        <v>74</v>
      </c>
      <c r="H4" s="2" t="s">
        <v>75</v>
      </c>
      <c r="I4" s="2" t="s">
        <v>91</v>
      </c>
      <c r="J4" s="2" t="s">
        <v>96</v>
      </c>
      <c r="K4" s="4" t="s">
        <v>70</v>
      </c>
      <c r="L4" s="13" t="s">
        <v>37</v>
      </c>
      <c r="M4" s="13">
        <v>1.18</v>
      </c>
      <c r="N4" s="13">
        <v>24.66</v>
      </c>
      <c r="O4" s="13">
        <v>28.72</v>
      </c>
      <c r="P4" s="13">
        <v>5.48</v>
      </c>
      <c r="Q4" s="13">
        <v>20.52</v>
      </c>
      <c r="R4" s="13">
        <v>18.4</v>
      </c>
      <c r="S4" s="13">
        <v>1.03</v>
      </c>
      <c r="T4" s="13">
        <v>44200</v>
      </c>
      <c r="U4" s="5" t="s">
        <v>29</v>
      </c>
      <c r="V4" s="5" t="s">
        <v>29</v>
      </c>
      <c r="W4" s="5">
        <v>13.5</v>
      </c>
      <c r="X4" s="5">
        <v>9.5</v>
      </c>
      <c r="Y4" s="5">
        <v>36.3</v>
      </c>
      <c r="Z4" s="5">
        <v>49.5</v>
      </c>
      <c r="AA4" s="5">
        <v>38.9</v>
      </c>
      <c r="AB4" s="20">
        <v>147.7</v>
      </c>
      <c r="AC4" s="12" t="s">
        <v>28</v>
      </c>
      <c r="AD4" s="12" t="s">
        <v>28</v>
      </c>
      <c r="AE4" s="12" t="s">
        <v>28</v>
      </c>
      <c r="AF4" s="12" t="s">
        <v>28</v>
      </c>
      <c r="AG4" s="6" t="s">
        <v>28</v>
      </c>
      <c r="AH4" s="12" t="s">
        <v>28</v>
      </c>
      <c r="AI4" s="12" t="s">
        <v>28</v>
      </c>
      <c r="AJ4" s="15" t="s">
        <v>28</v>
      </c>
    </row>
    <row r="5" spans="1:36" s="1" customFormat="1" ht="36.75" customHeight="1">
      <c r="A5" s="14" t="s">
        <v>66</v>
      </c>
      <c r="B5" s="13" t="s">
        <v>9</v>
      </c>
      <c r="C5" s="13" t="s">
        <v>10</v>
      </c>
      <c r="D5" s="13" t="s">
        <v>11</v>
      </c>
      <c r="E5" s="3" t="s">
        <v>10</v>
      </c>
      <c r="F5" s="3" t="s">
        <v>71</v>
      </c>
      <c r="G5" s="2" t="s">
        <v>76</v>
      </c>
      <c r="H5" s="2" t="s">
        <v>77</v>
      </c>
      <c r="I5" s="2" t="s">
        <v>92</v>
      </c>
      <c r="J5" s="2" t="s">
        <v>97</v>
      </c>
      <c r="K5" s="4" t="s">
        <v>70</v>
      </c>
      <c r="L5" s="13" t="s">
        <v>37</v>
      </c>
      <c r="M5" s="13" t="s">
        <v>16</v>
      </c>
      <c r="N5" s="13">
        <v>8.51</v>
      </c>
      <c r="O5" s="13">
        <v>23.85</v>
      </c>
      <c r="P5" s="13">
        <v>6.29</v>
      </c>
      <c r="Q5" s="13">
        <v>29.35</v>
      </c>
      <c r="R5" s="13">
        <v>30.49</v>
      </c>
      <c r="S5" s="13">
        <v>1.51</v>
      </c>
      <c r="T5" s="13">
        <v>24300</v>
      </c>
      <c r="U5" s="5" t="s">
        <v>29</v>
      </c>
      <c r="V5" s="5" t="s">
        <v>29</v>
      </c>
      <c r="W5" s="5">
        <v>0.9</v>
      </c>
      <c r="X5" s="5">
        <v>0.9</v>
      </c>
      <c r="Y5" s="5">
        <v>1.7</v>
      </c>
      <c r="Z5" s="5">
        <v>2.3</v>
      </c>
      <c r="AA5" s="5">
        <v>1.3</v>
      </c>
      <c r="AB5" s="20">
        <v>7.1</v>
      </c>
      <c r="AC5" s="12" t="s">
        <v>28</v>
      </c>
      <c r="AD5" s="12" t="s">
        <v>28</v>
      </c>
      <c r="AE5" s="12" t="s">
        <v>28</v>
      </c>
      <c r="AF5" s="12" t="s">
        <v>28</v>
      </c>
      <c r="AG5" s="6" t="s">
        <v>28</v>
      </c>
      <c r="AH5" s="12" t="s">
        <v>28</v>
      </c>
      <c r="AI5" s="12" t="s">
        <v>28</v>
      </c>
      <c r="AJ5" s="15" t="s">
        <v>28</v>
      </c>
    </row>
    <row r="6" spans="1:36" s="1" customFormat="1" ht="36.75" customHeight="1">
      <c r="A6" s="14" t="s">
        <v>66</v>
      </c>
      <c r="B6" s="13" t="s">
        <v>9</v>
      </c>
      <c r="C6" s="13" t="s">
        <v>10</v>
      </c>
      <c r="D6" s="13" t="s">
        <v>11</v>
      </c>
      <c r="E6" s="3" t="s">
        <v>10</v>
      </c>
      <c r="F6" s="3" t="s">
        <v>71</v>
      </c>
      <c r="G6" s="2" t="s">
        <v>78</v>
      </c>
      <c r="H6" s="2" t="s">
        <v>79</v>
      </c>
      <c r="I6" s="2" t="s">
        <v>93</v>
      </c>
      <c r="J6" s="2" t="s">
        <v>98</v>
      </c>
      <c r="K6" s="4" t="s">
        <v>70</v>
      </c>
      <c r="L6" s="13" t="s">
        <v>37</v>
      </c>
      <c r="M6" s="13" t="s">
        <v>16</v>
      </c>
      <c r="N6" s="13">
        <v>17.23</v>
      </c>
      <c r="O6" s="13">
        <v>40.28</v>
      </c>
      <c r="P6" s="13">
        <v>6.49</v>
      </c>
      <c r="Q6" s="13">
        <v>17.64</v>
      </c>
      <c r="R6" s="13">
        <v>17.28</v>
      </c>
      <c r="S6" s="13">
        <v>1.08</v>
      </c>
      <c r="T6" s="13">
        <v>75300</v>
      </c>
      <c r="U6" s="5">
        <v>2.7</v>
      </c>
      <c r="V6" s="5">
        <v>9.5</v>
      </c>
      <c r="W6" s="5">
        <v>30.6</v>
      </c>
      <c r="X6" s="5">
        <v>23.9</v>
      </c>
      <c r="Y6" s="5">
        <v>73.8</v>
      </c>
      <c r="Z6" s="5">
        <v>98.3</v>
      </c>
      <c r="AA6" s="5">
        <v>76.2</v>
      </c>
      <c r="AB6" s="20">
        <v>315</v>
      </c>
      <c r="AC6" s="12" t="s">
        <v>28</v>
      </c>
      <c r="AD6" s="12" t="s">
        <v>28</v>
      </c>
      <c r="AE6" s="12" t="s">
        <v>28</v>
      </c>
      <c r="AF6" s="12" t="s">
        <v>28</v>
      </c>
      <c r="AG6" s="6" t="s">
        <v>28</v>
      </c>
      <c r="AH6" s="12" t="s">
        <v>28</v>
      </c>
      <c r="AI6" s="12" t="s">
        <v>28</v>
      </c>
      <c r="AJ6" s="15" t="s">
        <v>28</v>
      </c>
    </row>
    <row r="7" spans="1:36" s="1" customFormat="1" ht="36.75" customHeight="1">
      <c r="A7" s="14" t="s">
        <v>80</v>
      </c>
      <c r="B7" s="13" t="s">
        <v>9</v>
      </c>
      <c r="C7" s="13" t="s">
        <v>10</v>
      </c>
      <c r="D7" s="13" t="s">
        <v>11</v>
      </c>
      <c r="E7" s="3" t="s">
        <v>13</v>
      </c>
      <c r="F7" s="3" t="s">
        <v>56</v>
      </c>
      <c r="G7" s="2" t="s">
        <v>52</v>
      </c>
      <c r="H7" s="2" t="s">
        <v>58</v>
      </c>
      <c r="I7" s="2" t="s">
        <v>99</v>
      </c>
      <c r="J7" s="2" t="s">
        <v>105</v>
      </c>
      <c r="K7" s="4" t="s">
        <v>50</v>
      </c>
      <c r="L7" s="13" t="s">
        <v>37</v>
      </c>
      <c r="M7" s="13">
        <v>3.73</v>
      </c>
      <c r="N7" s="13">
        <v>45.63</v>
      </c>
      <c r="O7" s="13">
        <v>18.68</v>
      </c>
      <c r="P7" s="13">
        <v>3.64</v>
      </c>
      <c r="Q7" s="13">
        <v>12.23</v>
      </c>
      <c r="R7" s="13">
        <v>14.38</v>
      </c>
      <c r="S7" s="13">
        <v>1.7</v>
      </c>
      <c r="T7" s="13">
        <v>48000</v>
      </c>
      <c r="U7" s="5" t="s">
        <v>29</v>
      </c>
      <c r="V7" s="5">
        <v>1.3</v>
      </c>
      <c r="W7" s="5">
        <v>3.4</v>
      </c>
      <c r="X7" s="5">
        <v>1.6</v>
      </c>
      <c r="Y7" s="5">
        <v>10.5</v>
      </c>
      <c r="Z7" s="5">
        <v>18.9</v>
      </c>
      <c r="AA7" s="5">
        <v>22</v>
      </c>
      <c r="AB7" s="20">
        <v>57.7</v>
      </c>
      <c r="AC7" s="12">
        <v>65.2</v>
      </c>
      <c r="AD7" s="12">
        <v>0.5</v>
      </c>
      <c r="AE7" s="12">
        <v>27.1</v>
      </c>
      <c r="AF7" s="12">
        <v>21.2</v>
      </c>
      <c r="AG7" s="6">
        <v>0.196</v>
      </c>
      <c r="AH7" s="12">
        <v>4.8</v>
      </c>
      <c r="AI7" s="12">
        <v>49.3</v>
      </c>
      <c r="AJ7" s="15">
        <v>8</v>
      </c>
    </row>
    <row r="8" spans="1:36" s="1" customFormat="1" ht="36.75" customHeight="1">
      <c r="A8" s="14" t="s">
        <v>80</v>
      </c>
      <c r="B8" s="13" t="s">
        <v>9</v>
      </c>
      <c r="C8" s="13" t="s">
        <v>10</v>
      </c>
      <c r="D8" s="13" t="s">
        <v>11</v>
      </c>
      <c r="E8" s="3" t="s">
        <v>111</v>
      </c>
      <c r="F8" s="3" t="s">
        <v>56</v>
      </c>
      <c r="G8" s="2" t="s">
        <v>51</v>
      </c>
      <c r="H8" s="2" t="s">
        <v>61</v>
      </c>
      <c r="I8" s="2" t="s">
        <v>100</v>
      </c>
      <c r="J8" s="2" t="s">
        <v>106</v>
      </c>
      <c r="K8" s="4" t="s">
        <v>50</v>
      </c>
      <c r="L8" s="13" t="s">
        <v>37</v>
      </c>
      <c r="M8" s="13" t="s">
        <v>16</v>
      </c>
      <c r="N8" s="13">
        <v>13.43</v>
      </c>
      <c r="O8" s="13">
        <v>24.55</v>
      </c>
      <c r="P8" s="13">
        <v>6.38</v>
      </c>
      <c r="Q8" s="13">
        <v>25.41</v>
      </c>
      <c r="R8" s="13">
        <v>27.61</v>
      </c>
      <c r="S8" s="13">
        <v>1.89</v>
      </c>
      <c r="T8" s="13">
        <v>19500</v>
      </c>
      <c r="U8" s="5">
        <v>0.9</v>
      </c>
      <c r="V8" s="5" t="s">
        <v>29</v>
      </c>
      <c r="W8" s="5">
        <v>3.2</v>
      </c>
      <c r="X8" s="5">
        <v>3</v>
      </c>
      <c r="Y8" s="5">
        <v>4.8</v>
      </c>
      <c r="Z8" s="5">
        <v>7.4</v>
      </c>
      <c r="AA8" s="5">
        <v>5.1</v>
      </c>
      <c r="AB8" s="20">
        <v>24.4</v>
      </c>
      <c r="AC8" s="12">
        <v>219</v>
      </c>
      <c r="AD8" s="12">
        <v>0.3</v>
      </c>
      <c r="AE8" s="12">
        <v>125.9</v>
      </c>
      <c r="AF8" s="12">
        <v>39.4</v>
      </c>
      <c r="AG8" s="6">
        <v>0.066</v>
      </c>
      <c r="AH8" s="12">
        <v>100.2</v>
      </c>
      <c r="AI8" s="12">
        <v>58</v>
      </c>
      <c r="AJ8" s="15">
        <v>201.4</v>
      </c>
    </row>
    <row r="9" spans="1:36" s="1" customFormat="1" ht="36.75" customHeight="1">
      <c r="A9" s="14" t="s">
        <v>80</v>
      </c>
      <c r="B9" s="13" t="s">
        <v>9</v>
      </c>
      <c r="C9" s="13" t="s">
        <v>10</v>
      </c>
      <c r="D9" s="13" t="s">
        <v>11</v>
      </c>
      <c r="E9" s="3" t="s">
        <v>13</v>
      </c>
      <c r="F9" s="3" t="s">
        <v>56</v>
      </c>
      <c r="G9" s="2" t="s">
        <v>49</v>
      </c>
      <c r="H9" s="2" t="s">
        <v>57</v>
      </c>
      <c r="I9" s="2" t="s">
        <v>101</v>
      </c>
      <c r="J9" s="2" t="s">
        <v>107</v>
      </c>
      <c r="K9" s="4" t="s">
        <v>50</v>
      </c>
      <c r="L9" s="13" t="s">
        <v>37</v>
      </c>
      <c r="M9" s="13" t="s">
        <v>16</v>
      </c>
      <c r="N9" s="13">
        <v>14.94</v>
      </c>
      <c r="O9" s="13">
        <v>27.35</v>
      </c>
      <c r="P9" s="13">
        <v>7.02</v>
      </c>
      <c r="Q9" s="13">
        <v>27.48</v>
      </c>
      <c r="R9" s="13">
        <v>22</v>
      </c>
      <c r="S9" s="13">
        <v>1.18</v>
      </c>
      <c r="T9" s="13">
        <v>56600</v>
      </c>
      <c r="U9" s="5">
        <v>2.2</v>
      </c>
      <c r="V9" s="5" t="s">
        <v>29</v>
      </c>
      <c r="W9" s="5">
        <v>16.2</v>
      </c>
      <c r="X9" s="5">
        <v>6.8</v>
      </c>
      <c r="Y9" s="5">
        <v>41.3</v>
      </c>
      <c r="Z9" s="5">
        <v>70.2</v>
      </c>
      <c r="AA9" s="5">
        <v>68</v>
      </c>
      <c r="AB9" s="20">
        <v>204.7</v>
      </c>
      <c r="AC9" s="12">
        <v>97.4</v>
      </c>
      <c r="AD9" s="12">
        <v>1.2</v>
      </c>
      <c r="AE9" s="12">
        <v>116.9</v>
      </c>
      <c r="AF9" s="12">
        <v>111.4</v>
      </c>
      <c r="AG9" s="6">
        <v>0.23</v>
      </c>
      <c r="AH9" s="12">
        <v>65</v>
      </c>
      <c r="AI9" s="12">
        <v>121.9</v>
      </c>
      <c r="AJ9" s="15">
        <v>646.1</v>
      </c>
    </row>
    <row r="10" spans="1:36" s="1" customFormat="1" ht="36.75" customHeight="1">
      <c r="A10" s="14" t="s">
        <v>80</v>
      </c>
      <c r="B10" s="13" t="s">
        <v>9</v>
      </c>
      <c r="C10" s="13" t="s">
        <v>10</v>
      </c>
      <c r="D10" s="13" t="s">
        <v>11</v>
      </c>
      <c r="E10" s="3" t="s">
        <v>13</v>
      </c>
      <c r="F10" s="3" t="s">
        <v>14</v>
      </c>
      <c r="G10" s="2" t="s">
        <v>53</v>
      </c>
      <c r="H10" s="2" t="s">
        <v>28</v>
      </c>
      <c r="I10" s="2" t="s">
        <v>102</v>
      </c>
      <c r="J10" s="2" t="s">
        <v>108</v>
      </c>
      <c r="K10" s="4" t="s">
        <v>50</v>
      </c>
      <c r="L10" s="13" t="s">
        <v>37</v>
      </c>
      <c r="M10" s="13">
        <v>2.21</v>
      </c>
      <c r="N10" s="13">
        <v>7.23</v>
      </c>
      <c r="O10" s="13">
        <v>29.28</v>
      </c>
      <c r="P10" s="13">
        <v>9.17</v>
      </c>
      <c r="Q10" s="13">
        <v>35.92</v>
      </c>
      <c r="R10" s="13">
        <v>15.47</v>
      </c>
      <c r="S10" s="13" t="s">
        <v>16</v>
      </c>
      <c r="T10" s="13">
        <v>62500</v>
      </c>
      <c r="U10" s="5">
        <v>2.2</v>
      </c>
      <c r="V10" s="5" t="s">
        <v>29</v>
      </c>
      <c r="W10" s="5">
        <v>63.5</v>
      </c>
      <c r="X10" s="5">
        <v>24.5</v>
      </c>
      <c r="Y10" s="5">
        <v>132.7</v>
      </c>
      <c r="Z10" s="5">
        <v>232.1</v>
      </c>
      <c r="AA10" s="5">
        <v>208.1</v>
      </c>
      <c r="AB10" s="20">
        <v>663.1</v>
      </c>
      <c r="AC10" s="12">
        <v>196.1</v>
      </c>
      <c r="AD10" s="12">
        <v>0.7</v>
      </c>
      <c r="AE10" s="12">
        <v>49.6</v>
      </c>
      <c r="AF10" s="12">
        <v>53.2</v>
      </c>
      <c r="AG10" s="6">
        <v>0.1</v>
      </c>
      <c r="AH10" s="12">
        <v>39.5</v>
      </c>
      <c r="AI10" s="12">
        <v>51.1</v>
      </c>
      <c r="AJ10" s="15">
        <v>269.4</v>
      </c>
    </row>
    <row r="11" spans="1:36" s="1" customFormat="1" ht="36.75" customHeight="1">
      <c r="A11" s="14" t="s">
        <v>81</v>
      </c>
      <c r="B11" s="13" t="s">
        <v>9</v>
      </c>
      <c r="C11" s="13" t="s">
        <v>10</v>
      </c>
      <c r="D11" s="13" t="s">
        <v>11</v>
      </c>
      <c r="E11" s="3" t="s">
        <v>10</v>
      </c>
      <c r="F11" s="3" t="s">
        <v>54</v>
      </c>
      <c r="G11" s="2" t="s">
        <v>26</v>
      </c>
      <c r="H11" s="2" t="s">
        <v>28</v>
      </c>
      <c r="I11" s="2" t="s">
        <v>103</v>
      </c>
      <c r="J11" s="2" t="s">
        <v>109</v>
      </c>
      <c r="K11" s="4" t="s">
        <v>27</v>
      </c>
      <c r="L11" s="13" t="s">
        <v>37</v>
      </c>
      <c r="M11" s="13">
        <v>1.21</v>
      </c>
      <c r="N11" s="13">
        <v>5.89</v>
      </c>
      <c r="O11" s="13">
        <v>15.85</v>
      </c>
      <c r="P11" s="13">
        <v>5.65</v>
      </c>
      <c r="Q11" s="13">
        <v>27.83</v>
      </c>
      <c r="R11" s="13">
        <v>40.42</v>
      </c>
      <c r="S11" s="13">
        <v>3.15</v>
      </c>
      <c r="T11" s="13">
        <v>72300</v>
      </c>
      <c r="U11" s="5" t="s">
        <v>29</v>
      </c>
      <c r="V11" s="5" t="s">
        <v>29</v>
      </c>
      <c r="W11" s="5">
        <v>2.2</v>
      </c>
      <c r="X11" s="5">
        <v>2.1</v>
      </c>
      <c r="Y11" s="5">
        <v>4</v>
      </c>
      <c r="Z11" s="5">
        <v>5.4</v>
      </c>
      <c r="AA11" s="5">
        <v>4.6</v>
      </c>
      <c r="AB11" s="20">
        <v>18.3</v>
      </c>
      <c r="AC11" s="12">
        <v>9</v>
      </c>
      <c r="AD11" s="12">
        <v>1</v>
      </c>
      <c r="AE11" s="12">
        <v>233.2</v>
      </c>
      <c r="AF11" s="12">
        <v>45.6</v>
      </c>
      <c r="AG11" s="6">
        <v>0.165</v>
      </c>
      <c r="AH11" s="12">
        <v>52.1</v>
      </c>
      <c r="AI11" s="12">
        <v>58.7</v>
      </c>
      <c r="AJ11" s="15">
        <v>240.7</v>
      </c>
    </row>
    <row r="12" spans="1:36" s="1" customFormat="1" ht="36.75" customHeight="1">
      <c r="A12" s="14" t="s">
        <v>81</v>
      </c>
      <c r="B12" s="13" t="s">
        <v>9</v>
      </c>
      <c r="C12" s="13" t="s">
        <v>10</v>
      </c>
      <c r="D12" s="13" t="s">
        <v>11</v>
      </c>
      <c r="E12" s="3" t="s">
        <v>30</v>
      </c>
      <c r="F12" s="3" t="s">
        <v>55</v>
      </c>
      <c r="G12" s="2" t="s">
        <v>31</v>
      </c>
      <c r="H12" s="2" t="s">
        <v>59</v>
      </c>
      <c r="I12" s="2" t="s">
        <v>104</v>
      </c>
      <c r="J12" s="2" t="s">
        <v>110</v>
      </c>
      <c r="K12" s="4" t="s">
        <v>32</v>
      </c>
      <c r="L12" s="13" t="s">
        <v>37</v>
      </c>
      <c r="M12" s="13">
        <v>2.25</v>
      </c>
      <c r="N12" s="13">
        <v>34.66</v>
      </c>
      <c r="O12" s="13">
        <v>28.42</v>
      </c>
      <c r="P12" s="13">
        <v>2.56</v>
      </c>
      <c r="Q12" s="13">
        <v>9.59</v>
      </c>
      <c r="R12" s="13">
        <v>20.56</v>
      </c>
      <c r="S12" s="13">
        <v>1.96</v>
      </c>
      <c r="T12" s="13">
        <v>19600</v>
      </c>
      <c r="U12" s="5">
        <v>9</v>
      </c>
      <c r="V12" s="5">
        <v>16</v>
      </c>
      <c r="W12" s="5">
        <v>21</v>
      </c>
      <c r="X12" s="5">
        <v>14</v>
      </c>
      <c r="Y12" s="5">
        <v>24</v>
      </c>
      <c r="Z12" s="5">
        <v>36</v>
      </c>
      <c r="AA12" s="5">
        <v>21</v>
      </c>
      <c r="AB12" s="20">
        <v>141</v>
      </c>
      <c r="AC12" s="12">
        <v>19.8</v>
      </c>
      <c r="AD12" s="12">
        <v>3.1</v>
      </c>
      <c r="AE12" s="12">
        <v>63.6</v>
      </c>
      <c r="AF12" s="12">
        <v>43.7</v>
      </c>
      <c r="AG12" s="6">
        <v>0.264</v>
      </c>
      <c r="AH12" s="12">
        <v>35.1</v>
      </c>
      <c r="AI12" s="12">
        <v>57.5</v>
      </c>
      <c r="AJ12" s="15">
        <v>250.7</v>
      </c>
    </row>
    <row r="13" spans="1:36" s="1" customFormat="1" ht="36.75" customHeight="1">
      <c r="A13" s="14" t="s">
        <v>81</v>
      </c>
      <c r="B13" s="13" t="s">
        <v>9</v>
      </c>
      <c r="C13" s="13" t="s">
        <v>10</v>
      </c>
      <c r="D13" s="13" t="s">
        <v>11</v>
      </c>
      <c r="E13" s="3" t="s">
        <v>13</v>
      </c>
      <c r="F13" s="3" t="s">
        <v>14</v>
      </c>
      <c r="G13" s="2" t="s">
        <v>12</v>
      </c>
      <c r="H13" s="2"/>
      <c r="I13" s="2" t="s">
        <v>28</v>
      </c>
      <c r="J13" s="2" t="s">
        <v>28</v>
      </c>
      <c r="K13" s="4">
        <v>39672</v>
      </c>
      <c r="L13" s="13" t="s">
        <v>15</v>
      </c>
      <c r="M13" s="13"/>
      <c r="N13" s="13"/>
      <c r="O13" s="13"/>
      <c r="P13" s="13"/>
      <c r="Q13" s="13"/>
      <c r="R13" s="13"/>
      <c r="S13" s="13"/>
      <c r="T13" s="13"/>
      <c r="U13" s="5" t="s">
        <v>16</v>
      </c>
      <c r="V13" s="5">
        <v>2.4</v>
      </c>
      <c r="W13" s="5">
        <v>6.6</v>
      </c>
      <c r="X13" s="5">
        <v>3</v>
      </c>
      <c r="Y13" s="5">
        <v>12.1</v>
      </c>
      <c r="Z13" s="5">
        <v>19.9</v>
      </c>
      <c r="AA13" s="5">
        <v>19</v>
      </c>
      <c r="AB13" s="20">
        <f>SUM(U13:AA13)</f>
        <v>63</v>
      </c>
      <c r="AC13" s="12" t="s">
        <v>28</v>
      </c>
      <c r="AD13" s="12" t="s">
        <v>28</v>
      </c>
      <c r="AE13" s="12" t="s">
        <v>28</v>
      </c>
      <c r="AF13" s="12" t="s">
        <v>28</v>
      </c>
      <c r="AG13" s="6">
        <v>0.111</v>
      </c>
      <c r="AH13" s="12" t="s">
        <v>28</v>
      </c>
      <c r="AI13" s="12" t="s">
        <v>28</v>
      </c>
      <c r="AJ13" s="15" t="s">
        <v>28</v>
      </c>
    </row>
    <row r="14" spans="1:36" s="1" customFormat="1" ht="36.75" customHeight="1">
      <c r="A14" s="14" t="s">
        <v>81</v>
      </c>
      <c r="B14" s="13" t="s">
        <v>9</v>
      </c>
      <c r="C14" s="13" t="s">
        <v>10</v>
      </c>
      <c r="D14" s="13" t="s">
        <v>11</v>
      </c>
      <c r="E14" s="24" t="s">
        <v>18</v>
      </c>
      <c r="F14" s="3" t="s">
        <v>19</v>
      </c>
      <c r="G14" s="2" t="s">
        <v>17</v>
      </c>
      <c r="H14" s="2"/>
      <c r="I14" s="2" t="s">
        <v>28</v>
      </c>
      <c r="J14" s="2" t="s">
        <v>28</v>
      </c>
      <c r="K14" s="4">
        <v>39651</v>
      </c>
      <c r="L14" s="13" t="s">
        <v>15</v>
      </c>
      <c r="M14" s="13"/>
      <c r="N14" s="13"/>
      <c r="O14" s="13"/>
      <c r="P14" s="13"/>
      <c r="Q14" s="13"/>
      <c r="R14" s="13"/>
      <c r="S14" s="13"/>
      <c r="T14" s="13"/>
      <c r="U14" s="5">
        <v>3</v>
      </c>
      <c r="V14" s="5">
        <v>6</v>
      </c>
      <c r="W14" s="5">
        <v>13</v>
      </c>
      <c r="X14" s="5">
        <v>12</v>
      </c>
      <c r="Y14" s="5">
        <v>19</v>
      </c>
      <c r="Z14" s="5">
        <v>25</v>
      </c>
      <c r="AA14" s="5">
        <v>17</v>
      </c>
      <c r="AB14" s="20">
        <f>SUM(U14:AA14)</f>
        <v>95</v>
      </c>
      <c r="AC14" s="12" t="s">
        <v>28</v>
      </c>
      <c r="AD14" s="12" t="s">
        <v>28</v>
      </c>
      <c r="AE14" s="12" t="s">
        <v>28</v>
      </c>
      <c r="AF14" s="12" t="s">
        <v>28</v>
      </c>
      <c r="AG14" s="6">
        <v>0.278</v>
      </c>
      <c r="AH14" s="12" t="s">
        <v>28</v>
      </c>
      <c r="AI14" s="12" t="s">
        <v>28</v>
      </c>
      <c r="AJ14" s="15" t="s">
        <v>28</v>
      </c>
    </row>
    <row r="15" spans="1:36" s="1" customFormat="1" ht="36.75" customHeight="1">
      <c r="A15" s="14" t="s">
        <v>81</v>
      </c>
      <c r="B15" s="13" t="s">
        <v>9</v>
      </c>
      <c r="C15" s="13" t="s">
        <v>10</v>
      </c>
      <c r="D15" s="13" t="s">
        <v>11</v>
      </c>
      <c r="E15" s="3" t="s">
        <v>10</v>
      </c>
      <c r="F15" s="3" t="s">
        <v>21</v>
      </c>
      <c r="G15" s="2" t="s">
        <v>20</v>
      </c>
      <c r="H15" s="2"/>
      <c r="I15" s="2" t="s">
        <v>28</v>
      </c>
      <c r="J15" s="2" t="s">
        <v>28</v>
      </c>
      <c r="K15" s="4">
        <v>39651</v>
      </c>
      <c r="L15" s="13" t="s">
        <v>15</v>
      </c>
      <c r="M15" s="13"/>
      <c r="N15" s="13"/>
      <c r="O15" s="13"/>
      <c r="P15" s="13"/>
      <c r="Q15" s="13"/>
      <c r="R15" s="13"/>
      <c r="S15" s="13"/>
      <c r="T15" s="13"/>
      <c r="U15" s="5">
        <v>3</v>
      </c>
      <c r="V15" s="5">
        <v>9</v>
      </c>
      <c r="W15" s="5">
        <v>23</v>
      </c>
      <c r="X15" s="5">
        <v>19</v>
      </c>
      <c r="Y15" s="5">
        <v>29</v>
      </c>
      <c r="Z15" s="5">
        <v>41</v>
      </c>
      <c r="AA15" s="5">
        <v>29</v>
      </c>
      <c r="AB15" s="20">
        <f>SUM(U15:AA15)</f>
        <v>153</v>
      </c>
      <c r="AC15" s="12" t="s">
        <v>28</v>
      </c>
      <c r="AD15" s="12" t="s">
        <v>28</v>
      </c>
      <c r="AE15" s="12" t="s">
        <v>28</v>
      </c>
      <c r="AF15" s="12" t="s">
        <v>28</v>
      </c>
      <c r="AG15" s="6">
        <v>0.228</v>
      </c>
      <c r="AH15" s="12" t="s">
        <v>28</v>
      </c>
      <c r="AI15" s="12" t="s">
        <v>28</v>
      </c>
      <c r="AJ15" s="15" t="s">
        <v>28</v>
      </c>
    </row>
    <row r="16" spans="1:36" s="1" customFormat="1" ht="36.75" customHeight="1">
      <c r="A16" s="14" t="s">
        <v>81</v>
      </c>
      <c r="B16" s="13" t="s">
        <v>9</v>
      </c>
      <c r="C16" s="13" t="s">
        <v>10</v>
      </c>
      <c r="D16" s="13" t="s">
        <v>11</v>
      </c>
      <c r="E16" s="3" t="s">
        <v>10</v>
      </c>
      <c r="F16" s="3" t="s">
        <v>23</v>
      </c>
      <c r="G16" s="2" t="s">
        <v>22</v>
      </c>
      <c r="H16" s="2"/>
      <c r="I16" s="2" t="s">
        <v>28</v>
      </c>
      <c r="J16" s="2" t="s">
        <v>28</v>
      </c>
      <c r="K16" s="4">
        <v>39651</v>
      </c>
      <c r="L16" s="13" t="s">
        <v>15</v>
      </c>
      <c r="M16" s="13"/>
      <c r="N16" s="13"/>
      <c r="O16" s="13"/>
      <c r="P16" s="13"/>
      <c r="Q16" s="13"/>
      <c r="R16" s="13"/>
      <c r="S16" s="13"/>
      <c r="T16" s="13"/>
      <c r="U16" s="5">
        <v>2</v>
      </c>
      <c r="V16" s="5">
        <v>7</v>
      </c>
      <c r="W16" s="5">
        <v>21</v>
      </c>
      <c r="X16" s="5">
        <v>15</v>
      </c>
      <c r="Y16" s="5">
        <v>29</v>
      </c>
      <c r="Z16" s="5">
        <v>43</v>
      </c>
      <c r="AA16" s="5">
        <v>35</v>
      </c>
      <c r="AB16" s="20">
        <f>SUM(U16:AA16)</f>
        <v>152</v>
      </c>
      <c r="AC16" s="12" t="s">
        <v>28</v>
      </c>
      <c r="AD16" s="12" t="s">
        <v>28</v>
      </c>
      <c r="AE16" s="12" t="s">
        <v>28</v>
      </c>
      <c r="AF16" s="12" t="s">
        <v>28</v>
      </c>
      <c r="AG16" s="6">
        <v>0.363</v>
      </c>
      <c r="AH16" s="12" t="s">
        <v>28</v>
      </c>
      <c r="AI16" s="12" t="s">
        <v>28</v>
      </c>
      <c r="AJ16" s="15" t="s">
        <v>28</v>
      </c>
    </row>
    <row r="17" spans="1:36" s="1" customFormat="1" ht="36.75" customHeight="1" thickBot="1">
      <c r="A17" s="16" t="s">
        <v>81</v>
      </c>
      <c r="B17" s="17" t="s">
        <v>9</v>
      </c>
      <c r="C17" s="17" t="s">
        <v>10</v>
      </c>
      <c r="D17" s="17" t="s">
        <v>11</v>
      </c>
      <c r="E17" s="8" t="s">
        <v>10</v>
      </c>
      <c r="F17" s="8" t="s">
        <v>25</v>
      </c>
      <c r="G17" s="7" t="s">
        <v>24</v>
      </c>
      <c r="H17" s="7"/>
      <c r="I17" s="7" t="s">
        <v>28</v>
      </c>
      <c r="J17" s="7" t="s">
        <v>28</v>
      </c>
      <c r="K17" s="9">
        <v>39651</v>
      </c>
      <c r="L17" s="17" t="s">
        <v>15</v>
      </c>
      <c r="M17" s="17"/>
      <c r="N17" s="17"/>
      <c r="O17" s="17"/>
      <c r="P17" s="17"/>
      <c r="Q17" s="17"/>
      <c r="R17" s="17"/>
      <c r="S17" s="17"/>
      <c r="T17" s="17"/>
      <c r="U17" s="10" t="s">
        <v>16</v>
      </c>
      <c r="V17" s="10">
        <v>4</v>
      </c>
      <c r="W17" s="10">
        <v>11</v>
      </c>
      <c r="X17" s="10">
        <v>9</v>
      </c>
      <c r="Y17" s="10">
        <v>29</v>
      </c>
      <c r="Z17" s="10">
        <v>42</v>
      </c>
      <c r="AA17" s="10">
        <v>32</v>
      </c>
      <c r="AB17" s="21">
        <f>SUM(U17:AA17)</f>
        <v>127</v>
      </c>
      <c r="AC17" s="18" t="s">
        <v>28</v>
      </c>
      <c r="AD17" s="18" t="s">
        <v>28</v>
      </c>
      <c r="AE17" s="18" t="s">
        <v>28</v>
      </c>
      <c r="AF17" s="18" t="s">
        <v>28</v>
      </c>
      <c r="AG17" s="11">
        <v>0.199</v>
      </c>
      <c r="AH17" s="18" t="s">
        <v>28</v>
      </c>
      <c r="AI17" s="18" t="s">
        <v>28</v>
      </c>
      <c r="AJ17" s="19" t="s">
        <v>28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Pradelle</dc:creator>
  <cp:keywords/>
  <dc:description/>
  <cp:lastModifiedBy> </cp:lastModifiedBy>
  <cp:lastPrinted>2013-01-30T08:37:51Z</cp:lastPrinted>
  <dcterms:created xsi:type="dcterms:W3CDTF">2010-08-25T09:30:28Z</dcterms:created>
  <dcterms:modified xsi:type="dcterms:W3CDTF">2013-01-30T09:21:03Z</dcterms:modified>
  <cp:category/>
  <cp:version/>
  <cp:contentType/>
  <cp:contentStatus/>
</cp:coreProperties>
</file>